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624" windowWidth="22716" windowHeight="9468"/>
  </bookViews>
  <sheets>
    <sheet name="Sheet2" sheetId="1" r:id="rId1"/>
  </sheets>
  <calcPr calcId="145621"/>
  <extLst>
    <ext uri="GoogleSheetsCustomDataVersion2">
      <go:sheetsCustomData xmlns:go="http://customooxmlschemas.google.com/" r:id="rId5" roundtripDataChecksum="RTDZSJVpj+V6dJkpSJ/oxw/Jj8SowUIlUer3IJIvruI="/>
    </ext>
  </extLst>
</workbook>
</file>

<file path=xl/calcChain.xml><?xml version="1.0" encoding="utf-8"?>
<calcChain xmlns="http://schemas.openxmlformats.org/spreadsheetml/2006/main">
  <c r="B23" i="1" l="1"/>
  <c r="C19" i="1"/>
  <c r="B20" i="1" s="1"/>
  <c r="B19" i="1"/>
  <c r="B12" i="1"/>
  <c r="C8" i="1"/>
  <c r="B9" i="1" s="1"/>
</calcChain>
</file>

<file path=xl/sharedStrings.xml><?xml version="1.0" encoding="utf-8"?>
<sst xmlns="http://schemas.openxmlformats.org/spreadsheetml/2006/main" count="24" uniqueCount="20">
  <si>
    <t>Items</t>
  </si>
  <si>
    <t>Infrastructure Built-up</t>
  </si>
  <si>
    <t>Software</t>
  </si>
  <si>
    <t>Laboratory equipment</t>
  </si>
  <si>
    <t>Library</t>
  </si>
  <si>
    <t>Consumables</t>
  </si>
  <si>
    <t>Maintenance and spares</t>
  </si>
  <si>
    <t>R&amp;D</t>
  </si>
  <si>
    <t>Training and Travel</t>
  </si>
  <si>
    <t>Miscellaneous expenses</t>
  </si>
  <si>
    <t>Others, specify (Power&amp; fuel, Hostel Exp., Vehicle Maint,)</t>
  </si>
  <si>
    <t>Total</t>
  </si>
  <si>
    <t>4.1.4. Average percentage of expenditure, excluding salary for infrastructure augumentation during the years (INR in lakhs)                                                                      4.4.1. Expenditure incurred on maintenance of infrastructure (physical and academic support facilities) excluding salary component  during the year (INR in lakhs)</t>
  </si>
  <si>
    <t>Infrastructure Augumentation</t>
  </si>
  <si>
    <t>Maintenance of Physical Facilities</t>
  </si>
  <si>
    <t>Maintenance of Academic Support Facilities</t>
  </si>
  <si>
    <t>Library Expenses</t>
  </si>
  <si>
    <t>% of Utilization</t>
  </si>
  <si>
    <t>Budgeted  in 2022– 2023 (Rs. in Lakhs)</t>
  </si>
  <si>
    <t>Actual expenses in 2022-2023 (Rs. in Lakhs)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</si>
</sst>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scheme val="minor"/>
    </font>
    <font>
      <b/>
      <sz val="12"/>
      <color theme="1"/>
      <name val="Times New Roman"/>
    </font>
    <font>
      <sz val="11"/>
      <color rgb="FF000000"/>
      <name val="Times New Roman"/>
      <family val="1"/>
    </font>
    <font>
      <b/>
      <sz val="11"/>
      <color rgb="FF000000"/>
      <name val="Times New Roman"/>
      <family val="1"/>
    </font>
    <font>
      <b/>
      <sz val="12"/>
      <color theme="1"/>
      <name val="Times New Roman"/>
      <family val="1"/>
    </font>
    <font>
      <b/>
      <sz val="11"/>
      <name val="Times New Roman"/>
      <family val="1"/>
    </font>
  </fonts>
  <fills count="3">
    <fill>
      <patternFill patternType="none"/>
    </fill>
    <fill>
      <patternFill patternType="gray125"/>
    </fill>
    <fill>
      <patternFill patternType="solid">
        <fgColor rgb="FFB2B2B2"/>
        <bgColor rgb="FFB2B2B2"/>
      </patternFill>
    </fill>
  </fills>
  <borders count="11">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s>
  <cellStyleXfs count="1">
    <xf numFmtId="0" fontId="0" fillId="0" borderId="0"/>
  </cellStyleXfs>
  <cellXfs count="26">
    <xf numFmtId="0" fontId="0" fillId="0" borderId="0" xfId="0" applyFont="1" applyAlignment="1"/>
    <xf numFmtId="0" fontId="1" fillId="0" borderId="0" xfId="0" applyFont="1" applyAlignment="1">
      <alignment vertical="center"/>
    </xf>
    <xf numFmtId="0" fontId="2"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2" fontId="3" fillId="0" borderId="4"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2" fontId="3" fillId="0" borderId="9"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2" fillId="0" borderId="5" xfId="0" applyFont="1" applyBorder="1" applyAlignment="1">
      <alignment horizontal="left" vertical="center" wrapText="1"/>
    </xf>
    <xf numFmtId="2" fontId="2" fillId="0" borderId="4"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2" fontId="3" fillId="0" borderId="8"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tabSelected="1" workbookViewId="0">
      <selection activeCell="G18" sqref="G18"/>
    </sheetView>
  </sheetViews>
  <sheetFormatPr defaultColWidth="14.44140625" defaultRowHeight="15" customHeight="1" x14ac:dyDescent="0.3"/>
  <cols>
    <col min="1" max="1" width="36.44140625" customWidth="1"/>
    <col min="2" max="2" width="24.77734375" customWidth="1"/>
    <col min="3" max="3" width="27.44140625" customWidth="1"/>
    <col min="4" max="26" width="8.6640625" customWidth="1"/>
  </cols>
  <sheetData>
    <row r="1" spans="1:11" ht="48" customHeight="1" x14ac:dyDescent="0.3">
      <c r="A1" s="17" t="s">
        <v>12</v>
      </c>
      <c r="B1" s="18"/>
      <c r="C1" s="18"/>
      <c r="D1" s="18"/>
      <c r="E1" s="18"/>
      <c r="F1" s="18"/>
      <c r="G1" s="18"/>
      <c r="H1" s="1"/>
      <c r="I1" s="1"/>
      <c r="J1" s="1"/>
      <c r="K1" s="1"/>
    </row>
    <row r="2" spans="1:11" ht="14.25" customHeight="1" x14ac:dyDescent="0.3"/>
    <row r="3" spans="1:11" ht="31.2" customHeight="1" x14ac:dyDescent="0.3">
      <c r="A3" s="13" t="s">
        <v>0</v>
      </c>
      <c r="B3" s="8" t="s">
        <v>18</v>
      </c>
      <c r="C3" s="8" t="s">
        <v>19</v>
      </c>
    </row>
    <row r="4" spans="1:11" ht="14.25" customHeight="1" x14ac:dyDescent="0.3">
      <c r="A4" s="19" t="s">
        <v>13</v>
      </c>
      <c r="B4" s="20"/>
      <c r="C4" s="21"/>
    </row>
    <row r="5" spans="1:11" ht="14.25" customHeight="1" x14ac:dyDescent="0.3">
      <c r="A5" s="9" t="s">
        <v>1</v>
      </c>
      <c r="B5" s="10">
        <v>40</v>
      </c>
      <c r="C5" s="10">
        <v>34.1</v>
      </c>
    </row>
    <row r="6" spans="1:11" ht="14.25" customHeight="1" x14ac:dyDescent="0.3">
      <c r="A6" s="2" t="s">
        <v>2</v>
      </c>
      <c r="B6" s="11">
        <v>5</v>
      </c>
      <c r="C6" s="11">
        <v>1.44</v>
      </c>
    </row>
    <row r="7" spans="1:11" ht="14.25" customHeight="1" x14ac:dyDescent="0.3">
      <c r="A7" s="2" t="s">
        <v>3</v>
      </c>
      <c r="B7" s="10">
        <v>15</v>
      </c>
      <c r="C7" s="10">
        <v>11.87</v>
      </c>
    </row>
    <row r="8" spans="1:11" ht="14.25" customHeight="1" x14ac:dyDescent="0.3">
      <c r="A8" s="3" t="s">
        <v>11</v>
      </c>
      <c r="B8" s="5">
        <v>60</v>
      </c>
      <c r="C8" s="5">
        <f>SUM(C5:C7)</f>
        <v>47.41</v>
      </c>
    </row>
    <row r="9" spans="1:11" ht="14.25" customHeight="1" x14ac:dyDescent="0.3">
      <c r="A9" s="4" t="s">
        <v>17</v>
      </c>
      <c r="B9" s="14">
        <f>C8/B8*100</f>
        <v>79.016666666666652</v>
      </c>
      <c r="C9" s="15"/>
    </row>
    <row r="10" spans="1:11" ht="14.25" customHeight="1" x14ac:dyDescent="0.3">
      <c r="A10" s="25" t="s">
        <v>16</v>
      </c>
      <c r="B10" s="23"/>
      <c r="C10" s="24"/>
    </row>
    <row r="11" spans="1:11" ht="14.25" customHeight="1" x14ac:dyDescent="0.3">
      <c r="A11" s="2" t="s">
        <v>4</v>
      </c>
      <c r="B11" s="10">
        <v>8.5</v>
      </c>
      <c r="C11" s="10">
        <v>8.33</v>
      </c>
    </row>
    <row r="12" spans="1:11" ht="14.25" customHeight="1" x14ac:dyDescent="0.3">
      <c r="A12" s="4" t="s">
        <v>17</v>
      </c>
      <c r="B12" s="14">
        <f>C11/B11*100</f>
        <v>98</v>
      </c>
      <c r="C12" s="15"/>
    </row>
    <row r="13" spans="1:11" ht="14.25" customHeight="1" x14ac:dyDescent="0.3">
      <c r="A13" s="22" t="s">
        <v>15</v>
      </c>
      <c r="B13" s="23"/>
      <c r="C13" s="24"/>
    </row>
    <row r="14" spans="1:11" ht="14.25" customHeight="1" x14ac:dyDescent="0.3">
      <c r="A14" s="2" t="s">
        <v>5</v>
      </c>
      <c r="B14" s="10">
        <v>50</v>
      </c>
      <c r="C14" s="10">
        <v>38.92</v>
      </c>
    </row>
    <row r="15" spans="1:11" ht="14.25" customHeight="1" x14ac:dyDescent="0.3">
      <c r="A15" s="2" t="s">
        <v>6</v>
      </c>
      <c r="B15" s="10">
        <v>40</v>
      </c>
      <c r="C15" s="10">
        <v>38.380000000000003</v>
      </c>
    </row>
    <row r="16" spans="1:11" ht="14.25" customHeight="1" x14ac:dyDescent="0.3">
      <c r="A16" s="2" t="s">
        <v>7</v>
      </c>
      <c r="B16" s="10">
        <v>5</v>
      </c>
      <c r="C16" s="10">
        <v>4.3499999999999996</v>
      </c>
    </row>
    <row r="17" spans="1:3" ht="14.25" customHeight="1" x14ac:dyDescent="0.3">
      <c r="A17" s="2" t="s">
        <v>8</v>
      </c>
      <c r="B17" s="10">
        <v>25</v>
      </c>
      <c r="C17" s="10">
        <v>21.26</v>
      </c>
    </row>
    <row r="18" spans="1:3" ht="14.25" customHeight="1" x14ac:dyDescent="0.3">
      <c r="A18" s="2" t="s">
        <v>9</v>
      </c>
      <c r="B18" s="10">
        <v>120</v>
      </c>
      <c r="C18" s="12">
        <v>103.64</v>
      </c>
    </row>
    <row r="19" spans="1:3" ht="14.25" customHeight="1" x14ac:dyDescent="0.3">
      <c r="A19" s="3" t="s">
        <v>11</v>
      </c>
      <c r="B19" s="6">
        <f>SUM(B14:B18)</f>
        <v>240</v>
      </c>
      <c r="C19" s="7">
        <f>SUM(C14:C18)</f>
        <v>206.55</v>
      </c>
    </row>
    <row r="20" spans="1:3" ht="14.25" customHeight="1" x14ac:dyDescent="0.3">
      <c r="A20" s="4" t="s">
        <v>17</v>
      </c>
      <c r="B20" s="14">
        <f>C19/B19*100</f>
        <v>86.062500000000014</v>
      </c>
      <c r="C20" s="16"/>
    </row>
    <row r="21" spans="1:3" ht="14.25" customHeight="1" x14ac:dyDescent="0.3">
      <c r="A21" s="22" t="s">
        <v>14</v>
      </c>
      <c r="B21" s="23"/>
      <c r="C21" s="24"/>
    </row>
    <row r="22" spans="1:3" ht="33.6" customHeight="1" x14ac:dyDescent="0.3">
      <c r="A22" s="2" t="s">
        <v>10</v>
      </c>
      <c r="B22" s="10">
        <v>256.5</v>
      </c>
      <c r="C22" s="10">
        <v>240.26</v>
      </c>
    </row>
    <row r="23" spans="1:3" ht="14.25" customHeight="1" x14ac:dyDescent="0.3">
      <c r="A23" s="4" t="s">
        <v>17</v>
      </c>
      <c r="B23" s="14">
        <f>C22/B22*100</f>
        <v>93.668615984405463</v>
      </c>
      <c r="C23" s="15"/>
    </row>
    <row r="24" spans="1:3" ht="14.25" customHeight="1" x14ac:dyDescent="0.3"/>
    <row r="25" spans="1:3" ht="14.25" customHeight="1" x14ac:dyDescent="0.3"/>
    <row r="26" spans="1:3" ht="14.25" customHeight="1" x14ac:dyDescent="0.3"/>
    <row r="27" spans="1:3" ht="14.25" customHeight="1" x14ac:dyDescent="0.3"/>
    <row r="28" spans="1:3" ht="14.25" customHeight="1" x14ac:dyDescent="0.3"/>
    <row r="29" spans="1:3" ht="14.25" customHeight="1" x14ac:dyDescent="0.3"/>
    <row r="30" spans="1:3" ht="14.25" customHeight="1" x14ac:dyDescent="0.3"/>
    <row r="31" spans="1:3" ht="14.25" customHeight="1" x14ac:dyDescent="0.3"/>
    <row r="32" spans="1:3"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row r="1004" ht="14.25" customHeight="1" x14ac:dyDescent="0.3"/>
    <row r="1005" ht="14.25" customHeight="1" x14ac:dyDescent="0.3"/>
  </sheetData>
  <mergeCells count="9">
    <mergeCell ref="B23:C23"/>
    <mergeCell ref="B20:C20"/>
    <mergeCell ref="A1:G1"/>
    <mergeCell ref="A4:C4"/>
    <mergeCell ref="A21:C21"/>
    <mergeCell ref="A13:C13"/>
    <mergeCell ref="A10:C10"/>
    <mergeCell ref="B9:C9"/>
    <mergeCell ref="B12:C12"/>
  </mergeCells>
  <pageMargins left="0.7" right="0.7" top="0.75" bottom="0.7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Pasumpon Pandian Arasu</dc:creator>
  <cp:lastModifiedBy>Dean</cp:lastModifiedBy>
  <dcterms:created xsi:type="dcterms:W3CDTF">2022-01-10T05:18:56Z</dcterms:created>
  <dcterms:modified xsi:type="dcterms:W3CDTF">2024-01-05T07:35:54Z</dcterms:modified>
</cp:coreProperties>
</file>